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<sst xmlns="http://schemas.openxmlformats.org/spreadsheetml/2006/main" count="165" uniqueCount="83">
  <si>
    <t>業務委託費内訳書</t>
  </si>
  <si>
    <t>住　　　　所</t>
  </si>
  <si>
    <t>商号又は名称</t>
  </si>
  <si>
    <t>代 表 者 名</t>
  </si>
  <si>
    <t>業 務 名</t>
  </si>
  <si>
    <t>Ｒ７阿土　小勝島公園線　阿南・福井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</si>
  <si>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</si>
  <si>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</si>
  <si>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</si>
  <si>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</si>
  <si>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</si>
  <si>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</si>
  <si>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</si>
  <si>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</si>
  <si>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</si>
  <si>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</si>
  <si>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</si>
  <si>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</si>
  <si>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</si>
  <si>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</si>
  <si>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</si>
  <si>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</si>
  <si>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簡易動的コーン貫入試験</t>
  </si>
  <si>
    <t>現場密度試験</t>
  </si>
  <si>
    <t>箇所</t>
  </si>
  <si>
    <t>土質試験及び室内試験</t>
  </si>
  <si>
    <t>土粒子の密度試験</t>
  </si>
  <si>
    <t>試料</t>
  </si>
  <si>
    <t>土の含水費試験</t>
  </si>
  <si>
    <t>土の粒度試験</t>
  </si>
  <si>
    <t>中型三軸圧縮試験　CU試験
　（圧密非排水試験）</t>
  </si>
  <si>
    <t>地すべり調査</t>
  </si>
  <si>
    <t xml:space="preserve">地下水位測定　</t>
  </si>
  <si>
    <t>孔</t>
  </si>
  <si>
    <t>孔･回</t>
  </si>
  <si>
    <t>孔・回</t>
  </si>
  <si>
    <t>解析等調査業務</t>
  </si>
  <si>
    <t>資料整理とりまとめ</t>
  </si>
  <si>
    <t>業務</t>
  </si>
  <si>
    <t>断面図等の作成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</si>
  <si>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</si>
  <si>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</si>
  <si>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</si>
  <si>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</si>
  <si>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</si>
  <si>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</si>
  <si>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</si>
  <si>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</si>
  <si>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</si>
  <si>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</si>
  <si>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</si>
  <si>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</si>
  <si>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</si>
  <si>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</si>
  <si>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</si>
  <si>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</si>
  <si>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</si>
  <si>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</si>
  <si>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</si>
  <si>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</si>
  <si>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軟弱地盤技術解析</t>
  </si>
  <si>
    <t>共通</t>
  </si>
  <si>
    <t>打合せ等</t>
  </si>
  <si>
    <t>打合せ</t>
  </si>
  <si>
    <t>直接経費</t>
  </si>
  <si>
    <t>電子成果品作成費(軟弱地盤)</t>
  </si>
  <si>
    <t>直接原価（その他原価除く）</t>
  </si>
  <si>
    <t>その他原価</t>
  </si>
  <si>
    <t>一般管理費等</t>
  </si>
  <si>
    <t>解析等調査業務費</t>
  </si>
  <si>
    <t>基準点測量</t>
  </si>
  <si>
    <t>4級基準点測量</t>
  </si>
  <si>
    <t>点</t>
  </si>
  <si>
    <t>応用測量</t>
  </si>
  <si>
    <t>路線測量</t>
  </si>
  <si>
    <t>縦断測量</t>
  </si>
  <si>
    <t>km</t>
  </si>
  <si>
    <t>直接測量費</t>
  </si>
  <si>
    <t>間接測量費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</si>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</sst>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G12+G16+G22+G27+G31+G34+G36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24.0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3" t="n">
        <v>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27</v>
      </c>
      <c r="F24" s="13" t="n">
        <v>19.0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27</v>
      </c>
      <c r="F25" s="13" t="n">
        <v>19.0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27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34</v>
      </c>
      <c r="F29" s="13" t="n">
        <v>9.0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35</v>
      </c>
      <c r="F30" s="13" t="n">
        <v>9.0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38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G39+G41+G44+G46+G48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45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46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47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51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52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53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53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54</v>
      </c>
      <c r="B50" s="11"/>
      <c r="C50" s="11"/>
      <c r="D50" s="11"/>
      <c r="E50" s="12" t="s">
        <v>13</v>
      </c>
      <c r="F50" s="13" t="n">
        <v>1.0</v>
      </c>
      <c r="G50" s="15">
        <f>G10</f>
      </c>
      <c r="I50" s="17" t="n">
        <v>41.0</v>
      </c>
      <c r="J50" s="18"/>
    </row>
    <row r="51" ht="42.0" customHeight="true">
      <c r="A51" s="10" t="s">
        <v>55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/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57</v>
      </c>
      <c r="B53" s="11"/>
      <c r="C53" s="11"/>
      <c r="D53" s="11"/>
      <c r="E53" s="12" t="s">
        <v>13</v>
      </c>
      <c r="F53" s="13" t="n">
        <v>1.0</v>
      </c>
      <c r="G53" s="15">
        <f>G50+G51</f>
      </c>
      <c r="I53" s="17" t="n">
        <v>44.0</v>
      </c>
      <c r="J53" s="18"/>
    </row>
    <row r="54" ht="42.0" customHeight="true">
      <c r="A54" s="10" t="s">
        <v>58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1.0</v>
      </c>
    </row>
    <row r="55" ht="42.0" customHeight="true">
      <c r="A55" s="10"/>
      <c r="B55" s="11" t="s">
        <v>59</v>
      </c>
      <c r="C55" s="11"/>
      <c r="D55" s="11"/>
      <c r="E55" s="12" t="s">
        <v>13</v>
      </c>
      <c r="F55" s="13" t="n">
        <v>1.0</v>
      </c>
      <c r="G55" s="15">
        <f>G56+G58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58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58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60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60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61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1.0</v>
      </c>
    </row>
    <row r="61" ht="42.0" customHeight="true">
      <c r="A61" s="10"/>
      <c r="B61" s="11" t="s">
        <v>61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62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63</v>
      </c>
      <c r="E63" s="12" t="s">
        <v>38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64</v>
      </c>
      <c r="B64" s="11"/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1.0</v>
      </c>
    </row>
    <row r="65" ht="42.0" customHeight="true">
      <c r="A65" s="10"/>
      <c r="B65" s="11" t="s">
        <v>64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40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65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 t="s">
        <v>66</v>
      </c>
      <c r="B68" s="11"/>
      <c r="C68" s="11"/>
      <c r="D68" s="11"/>
      <c r="E68" s="12" t="s">
        <v>13</v>
      </c>
      <c r="F68" s="13" t="n">
        <v>1.0</v>
      </c>
      <c r="G68" s="15">
        <f>G54+G60+G64</f>
      </c>
      <c r="I68" s="17" t="n">
        <v>59.0</v>
      </c>
      <c r="J68" s="18"/>
    </row>
    <row r="69" ht="42.0" customHeight="true">
      <c r="A69" s="10" t="s">
        <v>67</v>
      </c>
      <c r="B69" s="11"/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68</v>
      </c>
      <c r="B70" s="11"/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/>
    </row>
    <row r="71" ht="42.0" customHeight="true">
      <c r="A71" s="10" t="s">
        <v>69</v>
      </c>
      <c r="B71" s="11"/>
      <c r="C71" s="11"/>
      <c r="D71" s="11"/>
      <c r="E71" s="12" t="s">
        <v>13</v>
      </c>
      <c r="F71" s="13" t="n">
        <v>1.0</v>
      </c>
      <c r="G71" s="15">
        <f>G68+G69+G70</f>
      </c>
      <c r="I71" s="17" t="n">
        <v>62.0</v>
      </c>
      <c r="J71" s="18"/>
    </row>
    <row r="72" ht="42.0" customHeight="true">
      <c r="A72" s="10" t="s">
        <v>70</v>
      </c>
      <c r="B72" s="11"/>
      <c r="C72" s="11"/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1.0</v>
      </c>
    </row>
    <row r="73" ht="42.0" customHeight="true">
      <c r="A73" s="10"/>
      <c r="B73" s="11" t="s">
        <v>70</v>
      </c>
      <c r="C73" s="11"/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71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71</v>
      </c>
      <c r="E75" s="12" t="s">
        <v>72</v>
      </c>
      <c r="F75" s="13" t="n">
        <v>4.0</v>
      </c>
      <c r="G75" s="16"/>
      <c r="I75" s="17" t="n">
        <v>66.0</v>
      </c>
      <c r="J75" s="18" t="n">
        <v>4.0</v>
      </c>
    </row>
    <row r="76" ht="42.0" customHeight="true">
      <c r="A76" s="10" t="s">
        <v>73</v>
      </c>
      <c r="B76" s="11"/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1.0</v>
      </c>
    </row>
    <row r="77" ht="42.0" customHeight="true">
      <c r="A77" s="10"/>
      <c r="B77" s="11" t="s">
        <v>74</v>
      </c>
      <c r="C77" s="11"/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74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75</v>
      </c>
      <c r="E79" s="12" t="s">
        <v>76</v>
      </c>
      <c r="F79" s="14" t="n">
        <v>0.2</v>
      </c>
      <c r="G79" s="16"/>
      <c r="I79" s="17" t="n">
        <v>70.0</v>
      </c>
      <c r="J79" s="18" t="n">
        <v>4.0</v>
      </c>
    </row>
    <row r="80" ht="42.0" customHeight="true">
      <c r="A80" s="10" t="s">
        <v>77</v>
      </c>
      <c r="B80" s="11"/>
      <c r="C80" s="11"/>
      <c r="D80" s="11"/>
      <c r="E80" s="12" t="s">
        <v>13</v>
      </c>
      <c r="F80" s="13" t="n">
        <v>1.0</v>
      </c>
      <c r="G80" s="15">
        <f>G72+G76</f>
      </c>
      <c r="I80" s="17" t="n">
        <v>71.0</v>
      </c>
      <c r="J80" s="18"/>
    </row>
    <row r="81" ht="42.0" customHeight="true">
      <c r="A81" s="10" t="s">
        <v>78</v>
      </c>
      <c r="B81" s="11"/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/>
    </row>
    <row r="82" ht="42.0" customHeight="true">
      <c r="A82" s="10"/>
      <c r="B82" s="11" t="s">
        <v>56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/>
    </row>
    <row r="83" ht="42.0" customHeight="true">
      <c r="A83" s="10" t="s">
        <v>79</v>
      </c>
      <c r="B83" s="11"/>
      <c r="C83" s="11"/>
      <c r="D83" s="11"/>
      <c r="E83" s="12" t="s">
        <v>13</v>
      </c>
      <c r="F83" s="13" t="n">
        <v>1.0</v>
      </c>
      <c r="G83" s="15">
        <f>G80+G81</f>
      </c>
      <c r="I83" s="17" t="n">
        <v>74.0</v>
      </c>
      <c r="J83" s="18"/>
    </row>
    <row r="84" ht="42.0" customHeight="true">
      <c r="A84" s="10" t="s">
        <v>80</v>
      </c>
      <c r="B84" s="11"/>
      <c r="C84" s="11"/>
      <c r="D84" s="11"/>
      <c r="E84" s="12" t="s">
        <v>13</v>
      </c>
      <c r="F84" s="13" t="n">
        <v>1.0</v>
      </c>
      <c r="G84" s="15">
        <f>G53+G71+G83</f>
      </c>
      <c r="I84" s="17" t="n">
        <v>75.0</v>
      </c>
      <c r="J84" s="18" t="n">
        <v>30.0</v>
      </c>
    </row>
    <row r="85" ht="42.0" customHeight="true">
      <c r="A85" s="19" t="s">
        <v>81</v>
      </c>
      <c r="B85" s="20"/>
      <c r="C85" s="20"/>
      <c r="D85" s="20"/>
      <c r="E85" s="21" t="s">
        <v>82</v>
      </c>
      <c r="F85" s="22" t="s">
        <v>82</v>
      </c>
      <c r="G85" s="24">
        <f>G84</f>
      </c>
      <c r="I85" s="26" t="n">
        <v>76.0</v>
      </c>
      <c r="J8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C22:D22"/>
    <mergeCell ref="D23"/>
    <mergeCell ref="D24"/>
    <mergeCell ref="D25"/>
    <mergeCell ref="D26"/>
    <mergeCell ref="C27:D27"/>
    <mergeCell ref="D28"/>
    <mergeCell ref="D29"/>
    <mergeCell ref="D30"/>
    <mergeCell ref="C31:D31"/>
    <mergeCell ref="D32"/>
    <mergeCell ref="D33"/>
    <mergeCell ref="C34:D34"/>
    <mergeCell ref="D35"/>
    <mergeCell ref="C36:D36"/>
    <mergeCell ref="D37"/>
    <mergeCell ref="B38:D38"/>
    <mergeCell ref="C39:D39"/>
    <mergeCell ref="D40"/>
    <mergeCell ref="C41:D41"/>
    <mergeCell ref="D42"/>
    <mergeCell ref="D43"/>
    <mergeCell ref="C44:D44"/>
    <mergeCell ref="D45"/>
    <mergeCell ref="C46:D46"/>
    <mergeCell ref="D47"/>
    <mergeCell ref="C48:D48"/>
    <mergeCell ref="D49"/>
    <mergeCell ref="A50:D50"/>
    <mergeCell ref="A51:D51"/>
    <mergeCell ref="B52:D52"/>
    <mergeCell ref="A53:D53"/>
    <mergeCell ref="A54:D54"/>
    <mergeCell ref="B55:D55"/>
    <mergeCell ref="C56:D56"/>
    <mergeCell ref="D57"/>
    <mergeCell ref="C58:D58"/>
    <mergeCell ref="D59"/>
    <mergeCell ref="A60:D60"/>
    <mergeCell ref="B61:D61"/>
    <mergeCell ref="C62:D62"/>
    <mergeCell ref="D63"/>
    <mergeCell ref="A64:D64"/>
    <mergeCell ref="B65:D65"/>
    <mergeCell ref="C66:D66"/>
    <mergeCell ref="D67"/>
    <mergeCell ref="A68:D68"/>
    <mergeCell ref="A69:D69"/>
    <mergeCell ref="A70:D70"/>
    <mergeCell ref="A71:D71"/>
    <mergeCell ref="A72:D72"/>
    <mergeCell ref="B73:D73"/>
    <mergeCell ref="C74:D74"/>
    <mergeCell ref="D75"/>
    <mergeCell ref="A76:D76"/>
    <mergeCell ref="B77:D77"/>
    <mergeCell ref="C78:D78"/>
    <mergeCell ref="D79"/>
    <mergeCell ref="A80:D80"/>
    <mergeCell ref="A81:D81"/>
    <mergeCell ref="B82:D82"/>
    <mergeCell ref="A83:D83"/>
    <mergeCell ref="A84:D84"/>
    <mergeCell ref="A85:D8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2026-02-19T00:01:22Z</dcterms:created>
  <dc:creator>Apache POI</dc:creator>
</cp:coreProperties>
</file>